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4" i="1"/>
  <c r="F34"/>
  <c r="E34"/>
  <c r="D34"/>
  <c r="C34"/>
  <c r="G32"/>
  <c r="F32"/>
  <c r="E32"/>
  <c r="D32"/>
  <c r="C32"/>
  <c r="G30"/>
  <c r="F30"/>
  <c r="E30"/>
  <c r="D30"/>
  <c r="C30"/>
  <c r="G23"/>
  <c r="G35" s="1"/>
  <c r="F23"/>
  <c r="F35" s="1"/>
  <c r="E23"/>
  <c r="E35" s="1"/>
  <c r="D23"/>
  <c r="D35" s="1"/>
  <c r="C23"/>
  <c r="C35" s="1"/>
</calcChain>
</file>

<file path=xl/sharedStrings.xml><?xml version="1.0" encoding="utf-8"?>
<sst xmlns="http://schemas.openxmlformats.org/spreadsheetml/2006/main" count="40" uniqueCount="40">
  <si>
    <t>PERFORMANCE OF KISHAN CREDIT CARD (KCC):</t>
  </si>
  <si>
    <t>AS ON 31.12.2018 (RS. IN LAKH)</t>
  </si>
  <si>
    <t>Sl No.</t>
  </si>
  <si>
    <t>Bank</t>
  </si>
  <si>
    <t>Target</t>
  </si>
  <si>
    <t>Current yr cards issued</t>
  </si>
  <si>
    <t>Current yr limit sanctioned</t>
  </si>
  <si>
    <t>Outstanding No. of Acounts</t>
  </si>
  <si>
    <t>Outstanding 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</si>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</sst>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u/>
      <sz val="12"/>
      <name val="Arial"/>
      <family val="2"/>
    </font>
    <font>
      <sz val="11"/>
      <name val="Bernard MT Condensed"/>
      <family val="1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2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6" xfId="0" applyFont="1" applyBorder="1" applyAlignment="1">
      <alignment wrapText="1"/>
    </xf>
    <xf numFmtId="1" fontId="7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sqref="A1:XFD1048576"/>
    </sheetView>
  </sheetViews>
  <sheetFormatPr defaultRowHeight="15"/>
  <cols>
    <col min="1" max="1" width="5.7109375" bestFit="1" customWidth="1"/>
    <col min="2" max="2" width="20.28515625" customWidth="1"/>
    <col min="3" max="3" width="9.5703125" bestFit="1" customWidth="1"/>
    <col min="5" max="5" width="9.5703125" bestFit="1" customWidth="1"/>
    <col min="7" max="7" width="15" customWidth="1"/>
  </cols>
  <sheetData>
    <row r="1" spans="1:7">
      <c r="A1" s="1">
        <v>50</v>
      </c>
      <c r="B1" s="1"/>
      <c r="C1" s="1"/>
      <c r="D1" s="1"/>
      <c r="E1" s="1"/>
      <c r="F1" s="1"/>
      <c r="G1" s="1"/>
    </row>
    <row r="2" spans="1:7" ht="15.75">
      <c r="A2" s="2" t="s">
        <v>0</v>
      </c>
      <c r="B2" s="2"/>
      <c r="C2" s="2"/>
      <c r="D2" s="2"/>
      <c r="E2" s="2"/>
      <c r="F2" s="2"/>
      <c r="G2" s="2"/>
    </row>
    <row r="3" spans="1:7" ht="15.75">
      <c r="B3" s="2" t="s">
        <v>1</v>
      </c>
      <c r="C3" s="2"/>
      <c r="D3" s="2"/>
      <c r="E3" s="2"/>
      <c r="F3" s="2"/>
      <c r="G3" s="2"/>
    </row>
    <row r="4" spans="1:7" ht="57.7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</row>
    <row r="5" spans="1:7">
      <c r="A5" s="4">
        <v>1</v>
      </c>
      <c r="B5" s="5" t="s">
        <v>9</v>
      </c>
      <c r="C5" s="6">
        <v>38.5</v>
      </c>
      <c r="D5" s="7">
        <v>0</v>
      </c>
      <c r="E5" s="6">
        <v>0</v>
      </c>
      <c r="F5" s="7">
        <v>9</v>
      </c>
      <c r="G5" s="6">
        <v>5.48</v>
      </c>
    </row>
    <row r="6" spans="1:7">
      <c r="A6" s="8">
        <v>2</v>
      </c>
      <c r="B6" s="9" t="s">
        <v>10</v>
      </c>
      <c r="C6" s="6">
        <v>33</v>
      </c>
      <c r="D6" s="7">
        <v>0</v>
      </c>
      <c r="E6" s="6">
        <v>0</v>
      </c>
      <c r="F6" s="7">
        <v>3</v>
      </c>
      <c r="G6" s="6">
        <v>1.52</v>
      </c>
    </row>
    <row r="7" spans="1:7" ht="15.75">
      <c r="A7" s="8">
        <v>3</v>
      </c>
      <c r="B7" s="9" t="s">
        <v>11</v>
      </c>
      <c r="C7" s="6">
        <v>256.46999999999997</v>
      </c>
      <c r="D7" s="10">
        <v>0</v>
      </c>
      <c r="E7" s="11">
        <v>0</v>
      </c>
      <c r="F7" s="10">
        <v>789</v>
      </c>
      <c r="G7" s="11">
        <v>651.52</v>
      </c>
    </row>
    <row r="8" spans="1:7">
      <c r="A8" s="8">
        <v>4</v>
      </c>
      <c r="B8" s="9" t="s">
        <v>12</v>
      </c>
      <c r="C8" s="6">
        <v>33</v>
      </c>
      <c r="D8" s="7">
        <v>0</v>
      </c>
      <c r="E8" s="6">
        <v>0</v>
      </c>
      <c r="F8" s="7">
        <v>0</v>
      </c>
      <c r="G8" s="6">
        <v>0</v>
      </c>
    </row>
    <row r="9" spans="1:7" ht="15.75">
      <c r="A9" s="8">
        <v>5</v>
      </c>
      <c r="B9" s="9" t="s">
        <v>13</v>
      </c>
      <c r="C9" s="6">
        <v>253</v>
      </c>
      <c r="D9" s="10">
        <v>4</v>
      </c>
      <c r="E9" s="11">
        <v>2.5</v>
      </c>
      <c r="F9" s="10">
        <v>48</v>
      </c>
      <c r="G9" s="11">
        <v>27.78</v>
      </c>
    </row>
    <row r="10" spans="1:7" ht="15.75">
      <c r="A10" s="8">
        <v>6</v>
      </c>
      <c r="B10" s="9" t="s">
        <v>14</v>
      </c>
      <c r="C10" s="6">
        <v>352.35</v>
      </c>
      <c r="D10" s="10">
        <v>20</v>
      </c>
      <c r="E10" s="11">
        <v>15.3</v>
      </c>
      <c r="F10" s="10">
        <v>1365</v>
      </c>
      <c r="G10" s="11">
        <v>690.97</v>
      </c>
    </row>
    <row r="11" spans="1:7">
      <c r="A11" s="8">
        <v>7</v>
      </c>
      <c r="B11" s="9" t="s">
        <v>15</v>
      </c>
      <c r="C11" s="6">
        <v>29.92</v>
      </c>
      <c r="D11" s="7">
        <v>0</v>
      </c>
      <c r="E11" s="6">
        <v>0</v>
      </c>
      <c r="F11" s="7">
        <v>90</v>
      </c>
      <c r="G11" s="6">
        <v>45.02</v>
      </c>
    </row>
    <row r="12" spans="1:7">
      <c r="A12" s="8">
        <v>8</v>
      </c>
      <c r="B12" s="9" t="s">
        <v>16</v>
      </c>
      <c r="C12" s="6">
        <v>155.71</v>
      </c>
      <c r="D12" s="7">
        <v>0</v>
      </c>
      <c r="E12" s="6">
        <v>0</v>
      </c>
      <c r="F12" s="7">
        <v>0</v>
      </c>
      <c r="G12" s="6">
        <v>0</v>
      </c>
    </row>
    <row r="13" spans="1:7">
      <c r="A13" s="8">
        <v>9</v>
      </c>
      <c r="B13" s="9" t="s">
        <v>17</v>
      </c>
      <c r="C13" s="6">
        <v>33</v>
      </c>
      <c r="D13" s="7">
        <v>0</v>
      </c>
      <c r="E13" s="6">
        <v>0</v>
      </c>
      <c r="F13" s="7">
        <v>0</v>
      </c>
      <c r="G13" s="6">
        <v>0</v>
      </c>
    </row>
    <row r="14" spans="1:7">
      <c r="A14" s="8">
        <v>10</v>
      </c>
      <c r="B14" s="9" t="s">
        <v>18</v>
      </c>
      <c r="C14" s="6">
        <v>27.5</v>
      </c>
      <c r="D14" s="7">
        <v>0</v>
      </c>
      <c r="E14" s="6">
        <v>0</v>
      </c>
      <c r="F14" s="7">
        <v>0</v>
      </c>
      <c r="G14" s="6">
        <v>0</v>
      </c>
    </row>
    <row r="15" spans="1:7" ht="15.75">
      <c r="A15" s="8">
        <v>11</v>
      </c>
      <c r="B15" s="9" t="s">
        <v>19</v>
      </c>
      <c r="C15" s="6">
        <v>250.14</v>
      </c>
      <c r="D15" s="10">
        <v>29</v>
      </c>
      <c r="E15" s="11">
        <v>8.76</v>
      </c>
      <c r="F15" s="10">
        <v>2120</v>
      </c>
      <c r="G15" s="11">
        <v>2099.67</v>
      </c>
    </row>
    <row r="16" spans="1:7">
      <c r="A16" s="8">
        <v>12</v>
      </c>
      <c r="B16" s="9" t="s">
        <v>20</v>
      </c>
      <c r="C16" s="6">
        <v>22</v>
      </c>
      <c r="D16" s="7">
        <v>0</v>
      </c>
      <c r="E16" s="6">
        <v>0</v>
      </c>
      <c r="F16" s="7">
        <v>0</v>
      </c>
      <c r="G16" s="6">
        <v>0</v>
      </c>
    </row>
    <row r="17" spans="1:7" ht="15.75">
      <c r="A17" s="8">
        <v>13</v>
      </c>
      <c r="B17" s="9" t="s">
        <v>21</v>
      </c>
      <c r="C17" s="6">
        <v>2041.0299999999997</v>
      </c>
      <c r="D17" s="10">
        <v>638</v>
      </c>
      <c r="E17" s="11">
        <v>344.72</v>
      </c>
      <c r="F17" s="10">
        <v>5765</v>
      </c>
      <c r="G17" s="11">
        <v>3743.68</v>
      </c>
    </row>
    <row r="18" spans="1:7">
      <c r="A18" s="8">
        <v>14</v>
      </c>
      <c r="B18" s="9" t="s">
        <v>22</v>
      </c>
      <c r="C18" s="6">
        <v>71.06</v>
      </c>
      <c r="D18" s="7">
        <v>1</v>
      </c>
      <c r="E18" s="6">
        <v>25</v>
      </c>
      <c r="F18" s="7">
        <v>223</v>
      </c>
      <c r="G18" s="6">
        <v>116.72</v>
      </c>
    </row>
    <row r="19" spans="1:7" ht="15.75">
      <c r="A19" s="8">
        <v>15</v>
      </c>
      <c r="B19" s="9" t="s">
        <v>23</v>
      </c>
      <c r="C19" s="6">
        <v>170.84</v>
      </c>
      <c r="D19" s="10">
        <v>110</v>
      </c>
      <c r="E19" s="11">
        <v>54.12</v>
      </c>
      <c r="F19" s="10">
        <v>110</v>
      </c>
      <c r="G19" s="11">
        <v>54.12</v>
      </c>
    </row>
    <row r="20" spans="1:7">
      <c r="A20" s="8">
        <v>16</v>
      </c>
      <c r="B20" s="9" t="s">
        <v>24</v>
      </c>
      <c r="C20" s="6">
        <v>163.13</v>
      </c>
      <c r="D20" s="7">
        <v>28</v>
      </c>
      <c r="E20" s="6">
        <v>28.28</v>
      </c>
      <c r="F20" s="7">
        <v>94</v>
      </c>
      <c r="G20" s="6">
        <v>35.770000000000003</v>
      </c>
    </row>
    <row r="21" spans="1:7">
      <c r="A21" s="8">
        <v>17</v>
      </c>
      <c r="B21" s="9" t="s">
        <v>25</v>
      </c>
      <c r="C21" s="6">
        <v>33.39</v>
      </c>
      <c r="D21" s="7">
        <v>7</v>
      </c>
      <c r="E21" s="6">
        <v>8.2799999999999994</v>
      </c>
      <c r="F21" s="7">
        <v>107</v>
      </c>
      <c r="G21" s="6">
        <v>126.73</v>
      </c>
    </row>
    <row r="22" spans="1:7" ht="15.75">
      <c r="A22" s="8">
        <v>18</v>
      </c>
      <c r="B22" s="9" t="s">
        <v>26</v>
      </c>
      <c r="C22" s="6">
        <v>277.49</v>
      </c>
      <c r="D22" s="12">
        <v>46</v>
      </c>
      <c r="E22" s="13">
        <v>22.54</v>
      </c>
      <c r="F22" s="12">
        <v>57</v>
      </c>
      <c r="G22" s="13">
        <v>33.04</v>
      </c>
    </row>
    <row r="23" spans="1:7" ht="15.75">
      <c r="A23" s="14" t="s">
        <v>27</v>
      </c>
      <c r="B23" s="15"/>
      <c r="C23" s="16">
        <f>SUM(C5:C22)</f>
        <v>4241.53</v>
      </c>
      <c r="D23" s="17">
        <f>SUM(D5:D22)</f>
        <v>883</v>
      </c>
      <c r="E23" s="16">
        <f>SUM(E5:E22)</f>
        <v>509.50000000000006</v>
      </c>
      <c r="F23" s="17">
        <f>SUM(F5:F22)</f>
        <v>10780</v>
      </c>
      <c r="G23" s="16">
        <f>SUM(G5:G22)</f>
        <v>7632.0199999999995</v>
      </c>
    </row>
    <row r="24" spans="1:7" ht="15.75">
      <c r="A24" s="8">
        <v>1</v>
      </c>
      <c r="B24" s="9" t="s">
        <v>28</v>
      </c>
      <c r="C24" s="6">
        <v>88</v>
      </c>
      <c r="D24" s="10">
        <v>1</v>
      </c>
      <c r="E24" s="11">
        <v>50</v>
      </c>
      <c r="F24" s="10">
        <v>1</v>
      </c>
      <c r="G24" s="11">
        <v>50</v>
      </c>
    </row>
    <row r="25" spans="1:7" ht="15.75">
      <c r="A25" s="8">
        <v>2</v>
      </c>
      <c r="B25" s="9" t="s">
        <v>29</v>
      </c>
      <c r="C25" s="6">
        <v>92.070000000000007</v>
      </c>
      <c r="D25" s="10">
        <v>0</v>
      </c>
      <c r="E25" s="11">
        <v>0</v>
      </c>
      <c r="F25" s="10">
        <v>0</v>
      </c>
      <c r="G25" s="11">
        <v>0</v>
      </c>
    </row>
    <row r="26" spans="1:7">
      <c r="A26" s="8">
        <v>3</v>
      </c>
      <c r="B26" s="9" t="s">
        <v>30</v>
      </c>
      <c r="C26" s="6">
        <v>22</v>
      </c>
      <c r="D26" s="7">
        <v>0</v>
      </c>
      <c r="E26" s="6">
        <v>0</v>
      </c>
      <c r="F26" s="7">
        <v>0</v>
      </c>
      <c r="G26" s="6">
        <v>0</v>
      </c>
    </row>
    <row r="27" spans="1:7" ht="15.75">
      <c r="A27" s="8">
        <v>4</v>
      </c>
      <c r="B27" s="9" t="s">
        <v>31</v>
      </c>
      <c r="C27" s="6">
        <v>51.7</v>
      </c>
      <c r="D27" s="10">
        <v>0</v>
      </c>
      <c r="E27" s="11">
        <v>0</v>
      </c>
      <c r="F27" s="10">
        <v>0</v>
      </c>
      <c r="G27" s="11">
        <v>0</v>
      </c>
    </row>
    <row r="28" spans="1:7">
      <c r="A28" s="8">
        <v>5</v>
      </c>
      <c r="B28" s="9" t="s">
        <v>32</v>
      </c>
      <c r="C28" s="6">
        <v>22</v>
      </c>
      <c r="D28" s="7">
        <v>0</v>
      </c>
      <c r="E28" s="6">
        <v>0</v>
      </c>
      <c r="F28" s="7">
        <v>0</v>
      </c>
      <c r="G28" s="6">
        <v>0</v>
      </c>
    </row>
    <row r="29" spans="1:7">
      <c r="A29" s="8">
        <v>6</v>
      </c>
      <c r="B29" s="9" t="s">
        <v>33</v>
      </c>
      <c r="C29" s="6">
        <v>16.5</v>
      </c>
      <c r="D29" s="7">
        <v>0</v>
      </c>
      <c r="E29" s="6">
        <v>0</v>
      </c>
      <c r="F29" s="7">
        <v>0</v>
      </c>
      <c r="G29" s="6">
        <v>0</v>
      </c>
    </row>
    <row r="30" spans="1:7" ht="15.75">
      <c r="A30" s="14" t="s">
        <v>34</v>
      </c>
      <c r="B30" s="15"/>
      <c r="C30" s="16">
        <f>SUM(C24:C29)</f>
        <v>292.27</v>
      </c>
      <c r="D30" s="17">
        <f>SUM(D24:D29)</f>
        <v>1</v>
      </c>
      <c r="E30" s="16">
        <f>SUM(E24:E29)</f>
        <v>50</v>
      </c>
      <c r="F30" s="17">
        <f>SUM(F24:F29)</f>
        <v>1</v>
      </c>
      <c r="G30" s="16">
        <f>SUM(G24:G29)</f>
        <v>50</v>
      </c>
    </row>
    <row r="31" spans="1:7" ht="15.75">
      <c r="A31" s="8">
        <v>1</v>
      </c>
      <c r="B31" s="9" t="s">
        <v>35</v>
      </c>
      <c r="C31" s="6">
        <v>704</v>
      </c>
      <c r="D31" s="10">
        <v>120</v>
      </c>
      <c r="E31" s="11">
        <v>873.98</v>
      </c>
      <c r="F31" s="10">
        <v>3374</v>
      </c>
      <c r="G31" s="11">
        <v>3273.65</v>
      </c>
    </row>
    <row r="32" spans="1:7" ht="15.75">
      <c r="A32" s="14" t="s">
        <v>36</v>
      </c>
      <c r="B32" s="15"/>
      <c r="C32" s="16">
        <f>SUM(C31)</f>
        <v>704</v>
      </c>
      <c r="D32" s="17">
        <f>SUM(D31)</f>
        <v>120</v>
      </c>
      <c r="E32" s="16">
        <f>SUM(E31)</f>
        <v>873.98</v>
      </c>
      <c r="F32" s="17">
        <f>SUM(F31)</f>
        <v>3374</v>
      </c>
      <c r="G32" s="16">
        <f>SUM(G31)</f>
        <v>3273.65</v>
      </c>
    </row>
    <row r="33" spans="1:7" ht="15.75">
      <c r="A33" s="9">
        <v>1</v>
      </c>
      <c r="B33" s="18" t="s">
        <v>37</v>
      </c>
      <c r="C33" s="6">
        <v>162.47</v>
      </c>
      <c r="D33" s="10">
        <v>123</v>
      </c>
      <c r="E33" s="11">
        <v>158</v>
      </c>
      <c r="F33" s="10">
        <v>695</v>
      </c>
      <c r="G33" s="11">
        <v>502.18</v>
      </c>
    </row>
    <row r="34" spans="1:7" ht="15.75">
      <c r="A34" s="14" t="s">
        <v>38</v>
      </c>
      <c r="B34" s="15"/>
      <c r="C34" s="16">
        <f>SUM(C33)</f>
        <v>162.47</v>
      </c>
      <c r="D34" s="17">
        <f>SUM(D33)</f>
        <v>123</v>
      </c>
      <c r="E34" s="16">
        <f>SUM(E33)</f>
        <v>158</v>
      </c>
      <c r="F34" s="17">
        <f>SUM(F33)</f>
        <v>695</v>
      </c>
      <c r="G34" s="16">
        <f>SUM(G33)</f>
        <v>502.18</v>
      </c>
    </row>
    <row r="35" spans="1:7" ht="15.75">
      <c r="A35" s="14" t="s">
        <v>39</v>
      </c>
      <c r="B35" s="15"/>
      <c r="C35" s="16">
        <f>C23+C30+C32+C34</f>
        <v>5400.2699999999995</v>
      </c>
      <c r="D35" s="19">
        <f t="shared" ref="D35:G35" si="0">D23+D30+D32+D34</f>
        <v>1127</v>
      </c>
      <c r="E35" s="16">
        <f t="shared" si="0"/>
        <v>1591.48</v>
      </c>
      <c r="F35" s="19">
        <f t="shared" si="0"/>
        <v>14850</v>
      </c>
      <c r="G35" s="16">
        <f t="shared" si="0"/>
        <v>11457.85</v>
      </c>
    </row>
  </sheetData>
  <mergeCells count="8">
    <mergeCell ref="A34:B34"/>
    <mergeCell ref="A35:B35"/>
    <mergeCell ref="A1:G1"/>
    <mergeCell ref="A2:G2"/>
    <mergeCell ref="B3:G3"/>
    <mergeCell ref="A23:B23"/>
    <mergeCell ref="A30:B30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2019-06-14T07:25:23Z</dcterms:created>
  <dcterms:modified xsi:type="dcterms:W3CDTF">2019-06-14T07:25:30Z</dcterms:modified>
</cp:coreProperties>
</file>